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terricht\EDV\"/>
    </mc:Choice>
  </mc:AlternateContent>
  <bookViews>
    <workbookView xWindow="0" yWindow="0" windowWidth="19245" windowHeight="387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1" l="1"/>
  <c r="W10" i="1"/>
  <c r="Y18" i="1"/>
  <c r="Y16" i="1"/>
  <c r="Y14" i="1"/>
  <c r="Y12" i="1"/>
  <c r="Y10" i="1"/>
  <c r="Y8" i="1"/>
  <c r="Y6" i="1"/>
  <c r="W6" i="1"/>
  <c r="Y4" i="1"/>
  <c r="E19" i="1"/>
  <c r="W8" i="1"/>
  <c r="W12" i="1"/>
  <c r="W14" i="1"/>
  <c r="W18" i="1"/>
  <c r="W16" i="1"/>
  <c r="Y19" i="1" l="1"/>
  <c r="B24" i="1" s="1"/>
  <c r="B23" i="1" l="1"/>
  <c r="E20" i="1"/>
  <c r="E21" i="1" s="1"/>
</calcChain>
</file>

<file path=xl/sharedStrings.xml><?xml version="1.0" encoding="utf-8"?>
<sst xmlns="http://schemas.openxmlformats.org/spreadsheetml/2006/main" count="17" uniqueCount="12">
  <si>
    <t>Schiffe versenken</t>
  </si>
  <si>
    <t>Die feindliche Flotte</t>
  </si>
  <si>
    <t>Flugzeugträger</t>
  </si>
  <si>
    <t>Fregatte</t>
  </si>
  <si>
    <t>Schnellboot</t>
  </si>
  <si>
    <t>U-Boote</t>
  </si>
  <si>
    <t xml:space="preserve">Du hast bereits </t>
  </si>
  <si>
    <t>Schüsse abgegeben</t>
  </si>
  <si>
    <t>Versenke die feindliche Flotte (x markiert Deine Schüsse)</t>
  </si>
  <si>
    <t>mal getroffen</t>
  </si>
  <si>
    <t xml:space="preserve">Trefferquote: </t>
  </si>
  <si>
    <t>© by Martin Dieck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</si>
</sst>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4"/>
      <color theme="1"/>
      <name val="Calibri"/>
      <family val="2"/>
      <scheme val="minor"/>
    </font>
    <font>
      <sz val="18"/>
      <color theme="1"/>
      <name val="Calibri"/>
      <family val="2"/>
      <scheme val="minor"/>
    </font>
    <font>
      <b/>
      <sz val="16"/>
      <color rgb="FFFF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0" fillId="0" borderId="0" xfId="0" applyAlignment="1"/>
    <xf numFmtId="0" fontId="3" fillId="3" borderId="0" xfId="0" applyFont="1" applyFill="1" applyAlignment="1">
      <alignment horizontal="center"/>
    </xf>
    <xf numFmtId="0" fontId="0" fillId="0" borderId="0" xfId="0" applyFill="1" applyBorder="1"/>
    <xf numFmtId="0" fontId="2" fillId="3" borderId="0" xfId="0" applyFont="1" applyFill="1" applyAlignment="1">
      <alignment horizontal="center"/>
    </xf>
    <xf numFmtId="0" fontId="2" fillId="0" borderId="0" xfId="0" applyFont="1" applyAlignment="1">
      <alignment horizontal="center"/>
    </xf>
    <xf numFmtId="0" fontId="2" fillId="0" borderId="0" xfId="0" applyFont="1" applyAlignment="1"/>
    <xf numFmtId="0" fontId="0" fillId="4" borderId="0" xfId="0" applyFill="1"/>
    <xf numFmtId="0" fontId="0" fillId="0" borderId="0" xfId="0" applyBorder="1" applyAlignment="1"/>
    <xf numFmtId="9" fontId="0" fillId="0" borderId="0" xfId="1" applyFont="1" applyAlignment="1"/>
    <xf numFmtId="0" fontId="4" fillId="0" borderId="0" xfId="0" applyFont="1"/>
    <xf numFmtId="0" fontId="0" fillId="2" borderId="0" xfId="0" applyFill="1" applyAlignment="1">
      <alignment horizontal="center" vertical="center" wrapText="1"/>
    </xf>
    <xf numFmtId="0" fontId="0" fillId="2" borderId="0" xfId="0" applyFill="1" applyAlignment="1">
      <alignment wrapText="1"/>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0"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cellXfs>
  <cellStyles count="2">
    <cellStyle name="Prozent" xfId="1" builtinId="5"/>
    <cellStyle name="Standard" xfId="0" builtinId="0"/>
  </cellStyles>
  <dxfs count="2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workbookViewId="0">
      <selection activeCell="A3" sqref="A3"/>
    </sheetView>
  </sheetViews>
  <sheetFormatPr baseColWidth="10" defaultRowHeight="15" x14ac:dyDescent="0.25"/>
  <cols>
    <col min="1" max="21" width="3.7109375" customWidth="1"/>
    <col min="22" max="22" width="14.85546875" customWidth="1"/>
    <col min="24" max="24" width="7.140625" customWidth="1"/>
    <col min="25" max="25" width="12.5703125" hidden="1" customWidth="1"/>
  </cols>
  <sheetData>
    <row r="1" spans="1:25" ht="23.25" x14ac:dyDescent="0.35">
      <c r="A1" s="2" t="s">
        <v>0</v>
      </c>
      <c r="B1" s="2"/>
      <c r="C1" s="2"/>
      <c r="D1" s="2"/>
      <c r="E1" s="2"/>
      <c r="F1" s="2"/>
      <c r="G1" s="2"/>
      <c r="H1" s="2"/>
      <c r="I1" s="2"/>
      <c r="J1" s="2"/>
      <c r="K1" s="2"/>
      <c r="L1" s="2"/>
      <c r="M1" s="2"/>
      <c r="N1" s="2"/>
      <c r="O1" s="2"/>
      <c r="P1" s="2"/>
      <c r="Q1" s="2"/>
      <c r="R1" s="2"/>
      <c r="S1" s="2"/>
      <c r="T1" s="2"/>
      <c r="U1" s="1"/>
      <c r="V1" s="1"/>
      <c r="W1" s="1"/>
    </row>
    <row r="2" spans="1:25" ht="16.5" customHeight="1" thickBot="1" x14ac:dyDescent="0.35">
      <c r="A2" s="4" t="s">
        <v>8</v>
      </c>
      <c r="B2" s="5"/>
      <c r="C2" s="5"/>
      <c r="D2" s="5"/>
      <c r="E2" s="5"/>
      <c r="F2" s="5"/>
      <c r="G2" s="5"/>
      <c r="H2" s="5"/>
      <c r="I2" s="5"/>
      <c r="J2" s="5"/>
      <c r="K2" s="5"/>
      <c r="L2" s="5"/>
      <c r="M2" s="5"/>
      <c r="N2" s="5"/>
      <c r="O2" s="5"/>
      <c r="P2" s="5"/>
      <c r="Q2" s="5"/>
      <c r="R2" s="5"/>
      <c r="S2" s="5"/>
      <c r="T2" s="5"/>
      <c r="U2" s="6"/>
      <c r="V2" s="6"/>
      <c r="W2" s="6"/>
    </row>
    <row r="3" spans="1:25" x14ac:dyDescent="0.25">
      <c r="A3" s="13"/>
      <c r="B3" s="14"/>
      <c r="C3" s="14"/>
      <c r="D3" s="14"/>
      <c r="E3" s="14"/>
      <c r="F3" s="14"/>
      <c r="G3" s="14"/>
      <c r="H3" s="14"/>
      <c r="I3" s="14"/>
      <c r="J3" s="14"/>
      <c r="K3" s="14"/>
      <c r="L3" s="14"/>
      <c r="M3" s="14"/>
      <c r="N3" s="14"/>
      <c r="O3" s="15"/>
      <c r="Q3" t="s">
        <v>1</v>
      </c>
    </row>
    <row r="4" spans="1:25" x14ac:dyDescent="0.25">
      <c r="A4" s="16"/>
      <c r="B4" s="17"/>
      <c r="C4" s="17"/>
      <c r="D4" s="17"/>
      <c r="E4" s="17"/>
      <c r="F4" s="17"/>
      <c r="G4" s="17"/>
      <c r="H4" s="17"/>
      <c r="I4" s="17"/>
      <c r="J4" s="17"/>
      <c r="K4" s="17"/>
      <c r="L4" s="17"/>
      <c r="M4" s="17"/>
      <c r="N4" s="17"/>
      <c r="O4" s="18"/>
      <c r="Q4" s="7"/>
      <c r="R4" s="7"/>
      <c r="S4" s="7"/>
      <c r="T4" s="7"/>
      <c r="V4" t="s">
        <v>2</v>
      </c>
      <c r="W4" t="str">
        <f>IF(COUNTA(E7:H7)=4,"Versenkt",IF(COUNTA(E7:H7)=3,"schwere Schäden, Schiff funkt SOS",IF(COUNTA(E7:H7)=2,"leichte Schäden",IF(COUNTA(E7:H7)=1,"angeschossen"," "))))</f>
        <v xml:space="preserve"> </v>
      </c>
      <c r="Y4">
        <f>COUNTA(E7:H7)</f>
        <v>0</v>
      </c>
    </row>
    <row r="5" spans="1:25" x14ac:dyDescent="0.25">
      <c r="A5" s="16"/>
      <c r="B5" s="17"/>
      <c r="C5" s="17"/>
      <c r="D5" s="17"/>
      <c r="E5" s="17"/>
      <c r="F5" s="17"/>
      <c r="G5" s="17"/>
      <c r="H5" s="17"/>
      <c r="I5" s="17"/>
      <c r="J5" s="17"/>
      <c r="K5" s="17"/>
      <c r="L5" s="17"/>
      <c r="M5" s="17"/>
      <c r="N5" s="17"/>
      <c r="O5" s="18"/>
    </row>
    <row r="6" spans="1:25" x14ac:dyDescent="0.25">
      <c r="A6" s="16"/>
      <c r="B6" s="17"/>
      <c r="C6" s="17"/>
      <c r="D6" s="17"/>
      <c r="E6" s="17"/>
      <c r="F6" s="17"/>
      <c r="G6" s="17"/>
      <c r="H6" s="17"/>
      <c r="I6" s="17"/>
      <c r="J6" s="17"/>
      <c r="K6" s="17"/>
      <c r="L6" s="17"/>
      <c r="M6" s="17"/>
      <c r="N6" s="17"/>
      <c r="O6" s="18"/>
      <c r="Q6" s="7"/>
      <c r="R6" s="7"/>
      <c r="S6" s="7"/>
      <c r="V6" t="s">
        <v>3</v>
      </c>
      <c r="W6" t="str">
        <f>IF(AND(K4="X",L4="X",M4="X"),"Versenkt",IF(OR(AND(K4="X",L4="X"),AND(K4="X",M4="X"),AND(L4="X",M4="X")),"schwer beschädigt",IF(OR(K4="X",L4="X",M4="X"),"Angeschossen","")))</f>
        <v/>
      </c>
      <c r="Y6">
        <f>COUNTA(K4:M4)</f>
        <v>0</v>
      </c>
    </row>
    <row r="7" spans="1:25" x14ac:dyDescent="0.25">
      <c r="A7" s="16"/>
      <c r="B7" s="17"/>
      <c r="C7" s="17"/>
      <c r="D7" s="17"/>
      <c r="E7" s="17"/>
      <c r="F7" s="17"/>
      <c r="G7" s="17"/>
      <c r="H7" s="17"/>
      <c r="I7" s="17"/>
      <c r="J7" s="17"/>
      <c r="K7" s="17"/>
      <c r="L7" s="17"/>
      <c r="M7" s="17"/>
      <c r="N7" s="17"/>
      <c r="O7" s="18"/>
    </row>
    <row r="8" spans="1:25" x14ac:dyDescent="0.25">
      <c r="A8" s="16"/>
      <c r="B8" s="17"/>
      <c r="C8" s="17"/>
      <c r="D8" s="17"/>
      <c r="E8" s="17"/>
      <c r="F8" s="17"/>
      <c r="G8" s="17"/>
      <c r="H8" s="17"/>
      <c r="I8" s="17"/>
      <c r="J8" s="17"/>
      <c r="K8" s="17"/>
      <c r="L8" s="17"/>
      <c r="M8" s="17"/>
      <c r="N8" s="17"/>
      <c r="O8" s="18"/>
      <c r="Q8" s="7"/>
      <c r="R8" s="7"/>
      <c r="S8" s="7"/>
      <c r="V8" t="s">
        <v>3</v>
      </c>
      <c r="W8" t="str">
        <f>IF(AND(F9="X",G9="X",H9="X"),"Versenkt",IF(OR(AND(F9="X",G9="X"),AND(F9="X",H9="X"),AND(G9="X",H9="X")),"schwer beschädigt",IF(OR(F9="X",G9="X",H9="X"),"Angeschossen","")))</f>
        <v/>
      </c>
      <c r="Y8">
        <f>COUNTA(F9:H9)</f>
        <v>0</v>
      </c>
    </row>
    <row r="9" spans="1:25" x14ac:dyDescent="0.25">
      <c r="A9" s="16"/>
      <c r="B9" s="17"/>
      <c r="C9" s="17"/>
      <c r="D9" s="17"/>
      <c r="E9" s="17"/>
      <c r="F9" s="17"/>
      <c r="G9" s="17"/>
      <c r="H9" s="17"/>
      <c r="I9" s="17"/>
      <c r="J9" s="17"/>
      <c r="K9" s="17"/>
      <c r="L9" s="17"/>
      <c r="M9" s="17"/>
      <c r="N9" s="17"/>
      <c r="O9" s="18"/>
    </row>
    <row r="10" spans="1:25" x14ac:dyDescent="0.25">
      <c r="A10" s="16"/>
      <c r="B10" s="17"/>
      <c r="C10" s="17"/>
      <c r="D10" s="17"/>
      <c r="E10" s="17"/>
      <c r="F10" s="17"/>
      <c r="G10" s="17"/>
      <c r="H10" s="17"/>
      <c r="I10" s="17"/>
      <c r="J10" s="17"/>
      <c r="K10" s="17"/>
      <c r="L10" s="17"/>
      <c r="M10" s="17"/>
      <c r="N10" s="17"/>
      <c r="O10" s="18"/>
      <c r="Q10" s="7"/>
      <c r="R10" s="7"/>
      <c r="V10" t="s">
        <v>4</v>
      </c>
      <c r="W10" t="str">
        <f>IF(AND(J15="X",K15="X"),"Versenkt",IF(OR(J15="X",K15="X"),"Angeschossen",""))</f>
        <v/>
      </c>
      <c r="Y10">
        <f>COUNTA(J15:K15)</f>
        <v>0</v>
      </c>
    </row>
    <row r="11" spans="1:25" x14ac:dyDescent="0.25">
      <c r="A11" s="16"/>
      <c r="B11" s="17"/>
      <c r="C11" s="17"/>
      <c r="D11" s="17"/>
      <c r="E11" s="17"/>
      <c r="F11" s="17"/>
      <c r="G11" s="17"/>
      <c r="H11" s="17"/>
      <c r="I11" s="17"/>
      <c r="J11" s="17"/>
      <c r="K11" s="17"/>
      <c r="L11" s="17"/>
      <c r="M11" s="17"/>
      <c r="N11" s="17"/>
      <c r="O11" s="18"/>
    </row>
    <row r="12" spans="1:25" x14ac:dyDescent="0.25">
      <c r="A12" s="16"/>
      <c r="B12" s="17"/>
      <c r="C12" s="17"/>
      <c r="D12" s="17"/>
      <c r="E12" s="17"/>
      <c r="F12" s="17"/>
      <c r="G12" s="17"/>
      <c r="H12" s="17"/>
      <c r="I12" s="17"/>
      <c r="J12" s="17"/>
      <c r="K12" s="17"/>
      <c r="L12" s="17"/>
      <c r="M12" s="17"/>
      <c r="N12" s="17"/>
      <c r="O12" s="18"/>
      <c r="Q12" s="7"/>
      <c r="R12" s="7"/>
      <c r="V12" t="s">
        <v>4</v>
      </c>
      <c r="W12" t="str">
        <f>IF(AND(C4="X",D4="X"),"Versenkt",IF(OR(C4="X",D4="X"),"Angeschossen",""))</f>
        <v/>
      </c>
      <c r="Y12">
        <f>COUNTA(C4:D4)</f>
        <v>0</v>
      </c>
    </row>
    <row r="13" spans="1:25" x14ac:dyDescent="0.25">
      <c r="A13" s="16"/>
      <c r="B13" s="17"/>
      <c r="C13" s="17"/>
      <c r="D13" s="17"/>
      <c r="E13" s="17"/>
      <c r="F13" s="17"/>
      <c r="G13" s="17"/>
      <c r="H13" s="17"/>
      <c r="I13" s="17"/>
      <c r="J13" s="17"/>
      <c r="K13" s="17"/>
      <c r="L13" s="17"/>
      <c r="M13" s="17"/>
      <c r="N13" s="17"/>
      <c r="O13" s="18"/>
    </row>
    <row r="14" spans="1:25" x14ac:dyDescent="0.25">
      <c r="A14" s="16"/>
      <c r="B14" s="17"/>
      <c r="C14" s="17"/>
      <c r="D14" s="17"/>
      <c r="E14" s="17"/>
      <c r="F14" s="17"/>
      <c r="G14" s="17"/>
      <c r="H14" s="17"/>
      <c r="I14" s="17"/>
      <c r="J14" s="17"/>
      <c r="K14" s="17"/>
      <c r="L14" s="17"/>
      <c r="M14" s="17"/>
      <c r="N14" s="17"/>
      <c r="O14" s="18"/>
      <c r="Q14" s="7"/>
      <c r="R14" s="7"/>
      <c r="V14" t="s">
        <v>4</v>
      </c>
      <c r="W14" t="str">
        <f>IF(AND(C15="X",D15="X"),"Versenkt",IF(OR(C15="X",D15="X"),"Angeschossen",""))</f>
        <v/>
      </c>
      <c r="Y14">
        <f>COUNTA(C15:D15)</f>
        <v>0</v>
      </c>
    </row>
    <row r="15" spans="1:25" x14ac:dyDescent="0.25">
      <c r="A15" s="16"/>
      <c r="B15" s="17"/>
      <c r="C15" s="17"/>
      <c r="D15" s="17"/>
      <c r="E15" s="17"/>
      <c r="F15" s="17"/>
      <c r="G15" s="17"/>
      <c r="H15" s="17"/>
      <c r="I15" s="17"/>
      <c r="J15" s="17"/>
      <c r="K15" s="17"/>
      <c r="L15" s="17"/>
      <c r="M15" s="17"/>
      <c r="N15" s="17"/>
      <c r="O15" s="18"/>
    </row>
    <row r="16" spans="1:25" x14ac:dyDescent="0.25">
      <c r="A16" s="16"/>
      <c r="B16" s="17"/>
      <c r="C16" s="17"/>
      <c r="D16" s="17"/>
      <c r="E16" s="17"/>
      <c r="F16" s="17"/>
      <c r="G16" s="17"/>
      <c r="H16" s="17"/>
      <c r="I16" s="17"/>
      <c r="J16" s="17"/>
      <c r="K16" s="17"/>
      <c r="L16" s="17"/>
      <c r="M16" s="17"/>
      <c r="N16" s="17"/>
      <c r="O16" s="18"/>
      <c r="Q16" s="7"/>
      <c r="S16" s="7"/>
      <c r="V16" t="s">
        <v>5</v>
      </c>
      <c r="W16" t="str">
        <f>IF(AND(C9="X",F13="X"),"2 U-Boote versenkt",IF(OR(C9="X",F13="X"),"1 U-Boot versenkt",""))</f>
        <v/>
      </c>
      <c r="Y16" t="str">
        <f>IF(AND(C9="X",F13="X"),2,IF(OR(C9="X",F13="X"),1,""))</f>
        <v/>
      </c>
    </row>
    <row r="17" spans="1:25" ht="15.75" thickBot="1" x14ac:dyDescent="0.3">
      <c r="A17" s="19"/>
      <c r="B17" s="20"/>
      <c r="C17" s="20"/>
      <c r="D17" s="20"/>
      <c r="E17" s="20"/>
      <c r="F17" s="20"/>
      <c r="G17" s="20"/>
      <c r="H17" s="20"/>
      <c r="I17" s="20"/>
      <c r="J17" s="20"/>
      <c r="K17" s="20"/>
      <c r="L17" s="20"/>
      <c r="M17" s="20"/>
      <c r="N17" s="20"/>
      <c r="O17" s="21"/>
    </row>
    <row r="18" spans="1:25" x14ac:dyDescent="0.25">
      <c r="A18" s="3"/>
      <c r="B18" s="3"/>
      <c r="C18" s="3"/>
      <c r="D18" s="3"/>
      <c r="E18" s="3"/>
      <c r="F18" s="3"/>
      <c r="G18" s="3"/>
      <c r="H18" s="3"/>
      <c r="I18" s="3"/>
      <c r="J18" s="3"/>
      <c r="K18" s="3"/>
      <c r="L18" s="3"/>
      <c r="M18" s="3"/>
      <c r="N18" s="3"/>
      <c r="O18" s="3"/>
      <c r="Q18" s="7"/>
      <c r="S18" s="7"/>
      <c r="V18" t="s">
        <v>5</v>
      </c>
      <c r="W18" t="str">
        <f>IF(AND(K10="X",M12="X"),"2 U-Boote versenkt",IF(OR(K10="X",M12="X"),"1 U-Boot versenkt",""))</f>
        <v/>
      </c>
      <c r="Y18" t="str">
        <f>IF(AND(K10="X",M12="X"),2,IF(OR(K10="X",M12="X"),1,""))</f>
        <v/>
      </c>
    </row>
    <row r="19" spans="1:25" x14ac:dyDescent="0.25">
      <c r="A19" t="s">
        <v>6</v>
      </c>
      <c r="E19" s="8">
        <f>COUNTA(A3:O17)</f>
        <v>0</v>
      </c>
      <c r="F19" s="8"/>
      <c r="G19" t="s">
        <v>7</v>
      </c>
      <c r="Y19">
        <f>SUM(Y4:Y18)</f>
        <v>0</v>
      </c>
    </row>
    <row r="20" spans="1:25" x14ac:dyDescent="0.25">
      <c r="A20" t="s">
        <v>6</v>
      </c>
      <c r="E20">
        <f>Y19</f>
        <v>0</v>
      </c>
      <c r="G20" t="s">
        <v>9</v>
      </c>
    </row>
    <row r="21" spans="1:25" x14ac:dyDescent="0.25">
      <c r="A21" t="s">
        <v>10</v>
      </c>
      <c r="E21" s="9" t="e">
        <f>E20/E19</f>
        <v>#DIV/0!</v>
      </c>
      <c r="F21" s="1"/>
      <c r="Q21" t="s">
        <v>11</v>
      </c>
    </row>
    <row r="23" spans="1:25" ht="21" x14ac:dyDescent="0.35">
      <c r="B23" s="10" t="str">
        <f>IF(Y19=20,"Die feindliche Flotte wurde geschlagen","")</f>
        <v/>
      </c>
      <c r="C23" s="10"/>
      <c r="D23" s="10"/>
      <c r="E23" s="10"/>
      <c r="F23" s="10"/>
      <c r="G23" s="10"/>
      <c r="H23" s="10"/>
      <c r="I23" s="10"/>
      <c r="J23" s="10"/>
      <c r="K23" s="10"/>
      <c r="L23" s="10"/>
      <c r="M23" s="10"/>
      <c r="N23" s="10"/>
    </row>
    <row r="24" spans="1:25" x14ac:dyDescent="0.25">
      <c r="B24" s="11" t="str">
        <f>IF(Y19=20,CONCATENATE("Das Meer ist weit, das Meer ist blau,                                   im Wasser schwimmt ein Kabeljau.                                     ","Da kommt ein Hai von ungefähr,","                                           ich glaub von links, ich weiß nicht mehr.","                                Das Meer ist weit, das Meer ist blau,","                                         im Wasser schwimmt kein Kabeljau."),"")</f>
        <v/>
      </c>
      <c r="C24" s="11"/>
      <c r="D24" s="11"/>
      <c r="E24" s="11"/>
      <c r="F24" s="11"/>
      <c r="G24" s="11"/>
      <c r="H24" s="11"/>
      <c r="I24" s="11"/>
      <c r="J24" s="11"/>
      <c r="K24" s="11"/>
      <c r="L24" s="11"/>
      <c r="M24" s="11"/>
      <c r="N24" s="11"/>
    </row>
    <row r="25" spans="1:25" x14ac:dyDescent="0.25">
      <c r="B25" s="11"/>
      <c r="C25" s="11"/>
      <c r="D25" s="11"/>
      <c r="E25" s="11"/>
      <c r="F25" s="11"/>
      <c r="G25" s="11"/>
      <c r="H25" s="11"/>
      <c r="I25" s="11"/>
      <c r="J25" s="11"/>
      <c r="K25" s="11"/>
      <c r="L25" s="11"/>
      <c r="M25" s="11"/>
      <c r="N25" s="11"/>
    </row>
    <row r="26" spans="1:25" x14ac:dyDescent="0.25">
      <c r="B26" s="11"/>
      <c r="C26" s="11"/>
      <c r="D26" s="11"/>
      <c r="E26" s="11"/>
      <c r="F26" s="11"/>
      <c r="G26" s="11"/>
      <c r="H26" s="11"/>
      <c r="I26" s="11"/>
      <c r="J26" s="11"/>
      <c r="K26" s="11"/>
      <c r="L26" s="11"/>
      <c r="M26" s="11"/>
      <c r="N26" s="11"/>
    </row>
    <row r="27" spans="1:25" x14ac:dyDescent="0.25">
      <c r="B27" s="11"/>
      <c r="C27" s="11"/>
      <c r="D27" s="11"/>
      <c r="E27" s="11"/>
      <c r="F27" s="11"/>
      <c r="G27" s="11"/>
      <c r="H27" s="11"/>
      <c r="I27" s="11"/>
      <c r="J27" s="11"/>
      <c r="K27" s="11"/>
      <c r="L27" s="11"/>
      <c r="M27" s="11"/>
      <c r="N27" s="11"/>
    </row>
    <row r="28" spans="1:25" x14ac:dyDescent="0.25">
      <c r="B28" s="11"/>
      <c r="C28" s="11"/>
      <c r="D28" s="11"/>
      <c r="E28" s="11"/>
      <c r="F28" s="11"/>
      <c r="G28" s="11"/>
      <c r="H28" s="11"/>
      <c r="I28" s="11"/>
      <c r="J28" s="11"/>
      <c r="K28" s="11"/>
      <c r="L28" s="11"/>
      <c r="M28" s="11"/>
      <c r="N28" s="11"/>
    </row>
    <row r="29" spans="1:25" x14ac:dyDescent="0.25">
      <c r="B29" s="12"/>
      <c r="C29" s="12"/>
      <c r="D29" s="12"/>
      <c r="E29" s="12"/>
      <c r="F29" s="12"/>
      <c r="G29" s="12"/>
      <c r="H29" s="12"/>
      <c r="I29" s="12"/>
      <c r="J29" s="12"/>
      <c r="K29" s="12"/>
      <c r="L29" s="12"/>
      <c r="M29" s="12"/>
      <c r="N29" s="12"/>
    </row>
  </sheetData>
  <sheetProtection algorithmName="SHA-512" hashValue="8TyaAA1TUj9u3RoDnmko6Q+NpO3MlbSb/De9Sn9bSfuVX1Sicvck8mrggL7apBqrl+GrPjneof+7sI2NCTkA+A==" saltValue="Mr33Rf/lXhTZUQBkOyRyCg==" spinCount="100000" sheet="1" objects="1" scenarios="1" selectLockedCells="1"/>
  <mergeCells count="4">
    <mergeCell ref="B24:N29"/>
    <mergeCell ref="A1:W1"/>
    <mergeCell ref="A2:W2"/>
    <mergeCell ref="E21:F21"/>
  </mergeCells>
  <conditionalFormatting sqref="C9">
    <cfRule type="cellIs" dxfId="19" priority="20" operator="equal">
      <formula>"X"</formula>
    </cfRule>
  </conditionalFormatting>
  <conditionalFormatting sqref="F13">
    <cfRule type="cellIs" dxfId="18" priority="19" operator="equal">
      <formula>"X"</formula>
    </cfRule>
  </conditionalFormatting>
  <conditionalFormatting sqref="K10">
    <cfRule type="cellIs" dxfId="17" priority="18" operator="equal">
      <formula>"x"</formula>
    </cfRule>
  </conditionalFormatting>
  <conditionalFormatting sqref="M12">
    <cfRule type="cellIs" dxfId="16" priority="17" operator="equal">
      <formula>"x"</formula>
    </cfRule>
  </conditionalFormatting>
  <conditionalFormatting sqref="C15">
    <cfRule type="cellIs" dxfId="15" priority="16" operator="equal">
      <formula>"x"</formula>
    </cfRule>
  </conditionalFormatting>
  <conditionalFormatting sqref="D15">
    <cfRule type="cellIs" dxfId="14" priority="15" operator="equal">
      <formula>"x"</formula>
    </cfRule>
  </conditionalFormatting>
  <conditionalFormatting sqref="J15">
    <cfRule type="cellIs" dxfId="13" priority="14" operator="equal">
      <formula>"x"</formula>
    </cfRule>
  </conditionalFormatting>
  <conditionalFormatting sqref="K15">
    <cfRule type="cellIs" dxfId="12" priority="13" operator="equal">
      <formula>"x"</formula>
    </cfRule>
  </conditionalFormatting>
  <conditionalFormatting sqref="C4">
    <cfRule type="cellIs" dxfId="11" priority="12" operator="equal">
      <formula>"x"</formula>
    </cfRule>
  </conditionalFormatting>
  <conditionalFormatting sqref="D4">
    <cfRule type="cellIs" dxfId="10" priority="11" operator="equal">
      <formula>"x"</formula>
    </cfRule>
  </conditionalFormatting>
  <conditionalFormatting sqref="K4:M4">
    <cfRule type="cellIs" dxfId="9" priority="6" operator="equal">
      <formula>"x"</formula>
    </cfRule>
    <cfRule type="cellIs" dxfId="8" priority="10" operator="equal">
      <formula>"x"</formula>
    </cfRule>
  </conditionalFormatting>
  <conditionalFormatting sqref="F9:H9">
    <cfRule type="cellIs" dxfId="7" priority="5" operator="equal">
      <formula>"x"</formula>
    </cfRule>
    <cfRule type="cellIs" dxfId="6" priority="9" operator="equal">
      <formula>"x"</formula>
    </cfRule>
  </conditionalFormatting>
  <conditionalFormatting sqref="E7:H7">
    <cfRule type="cellIs" dxfId="5" priority="7" operator="equal">
      <formula>"x"</formula>
    </cfRule>
    <cfRule type="cellIs" dxfId="4" priority="8" operator="equal">
      <formula>"x"</formula>
    </cfRule>
  </conditionalFormatting>
  <conditionalFormatting sqref="J15:K15">
    <cfRule type="cellIs" dxfId="3" priority="4" operator="equal">
      <formula>"x"</formula>
    </cfRule>
  </conditionalFormatting>
  <conditionalFormatting sqref="C15:D15">
    <cfRule type="cellIs" dxfId="2" priority="3" operator="equal">
      <formula>"x"</formula>
    </cfRule>
  </conditionalFormatting>
  <conditionalFormatting sqref="C4:D4">
    <cfRule type="cellIs" dxfId="1" priority="2" operator="equal">
      <formula>"x"</formula>
    </cfRule>
  </conditionalFormatting>
  <conditionalFormatting sqref="F13 C9 K10 M12">
    <cfRule type="cellIs" dxfId="0" priority="1" operator="equal">
      <formula>"x"</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Dieck</dc:creator>
  <cp:lastModifiedBy>Martin Dieck</cp:lastModifiedBy>
  <dcterms:created xsi:type="dcterms:W3CDTF">2020-10-07T06:12:14Z</dcterms:created>
  <dcterms:modified xsi:type="dcterms:W3CDTF">2020-10-08T06:16:43Z</dcterms:modified>
</cp:coreProperties>
</file>